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Vos300\学務__共通\修士海外研究開発実践＿リサーチ・インターンシップ\2026＿R08\02_教務委員会・募集・支援学生の決定\01.教務委員会（実施要項・支援要項）\公開用\"/>
    </mc:Choice>
  </mc:AlternateContent>
  <xr:revisionPtr revIDLastSave="0" documentId="8_{471CF354-9EB0-4B4F-9448-F215B8FF6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り書" sheetId="2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11" i="2"/>
  <c r="D23" i="2" s="1"/>
  <c r="D22" i="1"/>
  <c r="D11" i="1"/>
  <c r="D23" i="1" l="1"/>
</calcChain>
</file>

<file path=xl/sharedStrings.xml><?xml version="1.0" encoding="utf-8"?>
<sst xmlns="http://schemas.openxmlformats.org/spreadsheetml/2006/main" count="62" uniqueCount="34">
  <si>
    <t>区分</t>
    <rPh sb="0" eb="2">
      <t>クブン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</si>
  <si>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</si>
  <si>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</si>
  <si>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</si>
  <si>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国内旅費</t>
    <rPh sb="0" eb="2">
      <t>コクナイ</t>
    </rPh>
    <rPh sb="2" eb="4">
      <t>リョヒ</t>
    </rPh>
    <phoneticPr fontId="1"/>
  </si>
  <si>
    <t>国外旅費</t>
    <rPh sb="0" eb="4">
      <t>コクガイリョヒ</t>
    </rPh>
    <phoneticPr fontId="1"/>
  </si>
  <si>
    <t>小計</t>
    <rPh sb="0" eb="2">
      <t>ショウケイ</t>
    </rPh>
    <phoneticPr fontId="1"/>
  </si>
  <si>
    <t>滞在費</t>
    <rPh sb="0" eb="3">
      <t>タイザイヒ</t>
    </rPh>
    <phoneticPr fontId="1"/>
  </si>
  <si>
    <t>長岡ー東京ー成田（往復）</t>
    <rPh sb="0" eb="2">
      <t>ナガオカ</t>
    </rPh>
    <rPh sb="3" eb="5">
      <t>トウキョウ</t>
    </rPh>
    <rPh sb="6" eb="8">
      <t>ナリタ</t>
    </rPh>
    <rPh sb="9" eb="11">
      <t>オウフク</t>
    </rPh>
    <phoneticPr fontId="1"/>
  </si>
  <si>
    <t>食費</t>
    <rPh sb="0" eb="2">
      <t>ショクヒ</t>
    </rPh>
    <phoneticPr fontId="1"/>
  </si>
  <si>
    <t>交通費</t>
    <rPh sb="0" eb="3">
      <t>コウツウヒ</t>
    </rPh>
    <phoneticPr fontId="1"/>
  </si>
  <si>
    <t>通信費（インターネット用SIM）</t>
    <rPh sb="0" eb="3">
      <t>ツウシンヒ</t>
    </rPh>
    <rPh sb="11" eb="12">
      <t>ヨウ</t>
    </rPh>
    <phoneticPr fontId="1"/>
  </si>
  <si>
    <t>学生寮　家賃</t>
    <rPh sb="0" eb="3">
      <t>ガクセイリョウ</t>
    </rPh>
    <rPh sb="4" eb="6">
      <t>ヤチン</t>
    </rPh>
    <phoneticPr fontId="1"/>
  </si>
  <si>
    <t>その他</t>
    <rPh sb="2" eb="3">
      <t>タ</t>
    </rPh>
    <phoneticPr fontId="1"/>
  </si>
  <si>
    <t>ビザ取得費</t>
    <rPh sb="2" eb="5">
      <t>シュトクヒ</t>
    </rPh>
    <phoneticPr fontId="1"/>
  </si>
  <si>
    <t>パスポート取得費</t>
    <rPh sb="5" eb="8">
      <t>シュトクヒ</t>
    </rPh>
    <phoneticPr fontId="1"/>
  </si>
  <si>
    <t>娯楽費</t>
    <rPh sb="0" eb="3">
      <t>ゴラクヒ</t>
    </rPh>
    <phoneticPr fontId="1"/>
  </si>
  <si>
    <t>4か月分、1泊2食付き</t>
    <rPh sb="2" eb="4">
      <t>ゲツブン</t>
    </rPh>
    <rPh sb="6" eb="7">
      <t>ハク</t>
    </rPh>
    <rPh sb="8" eb="9">
      <t>ショク</t>
    </rPh>
    <rPh sb="9" eb="10">
      <t>ツ</t>
    </rPh>
    <phoneticPr fontId="1"/>
  </si>
  <si>
    <t>必要</t>
    <rPh sb="0" eb="2">
      <t>ヒツヨウ</t>
    </rPh>
    <phoneticPr fontId="1"/>
  </si>
  <si>
    <t>証拠書の添付 *1</t>
    <rPh sb="0" eb="3">
      <t>ショウコショ</t>
    </rPh>
    <rPh sb="4" eb="6">
      <t>テンプ</t>
    </rPh>
    <phoneticPr fontId="1"/>
  </si>
  <si>
    <t>*1</t>
    <phoneticPr fontId="1"/>
  </si>
  <si>
    <t>証拠書の添付に「必要」と記載があるものは、記載金額の根拠となる資料を添付してください。</t>
    <rPh sb="0" eb="3">
      <t>ショウコショ</t>
    </rPh>
    <rPh sb="4" eb="6">
      <t>テンプ</t>
    </rPh>
    <rPh sb="8" eb="10">
      <t>ヒツヨウ</t>
    </rPh>
    <rPh sb="12" eb="14">
      <t>キサイ</t>
    </rPh>
    <rPh sb="21" eb="25">
      <t>キサイキンガク</t>
    </rPh>
    <rPh sb="26" eb="28">
      <t>コンキョ</t>
    </rPh>
    <rPh sb="31" eb="33">
      <t>シリョウ</t>
    </rPh>
    <rPh sb="34" eb="36">
      <t>テンプ</t>
    </rPh>
    <phoneticPr fontId="1"/>
  </si>
  <si>
    <t>成田―ドバイーハンガリー（往復）</t>
    <rPh sb="0" eb="2">
      <t>ナリタ</t>
    </rPh>
    <rPh sb="13" eb="15">
      <t>オウフク</t>
    </rPh>
    <phoneticPr fontId="1"/>
  </si>
  <si>
    <t>予備費</t>
    <rPh sb="0" eb="3">
      <t>ヨビヒ</t>
    </rPh>
    <phoneticPr fontId="1"/>
  </si>
  <si>
    <t>合計</t>
    <rPh sb="0" eb="2">
      <t>ゴウケイ</t>
    </rPh>
    <phoneticPr fontId="1"/>
  </si>
  <si>
    <t>■修士海外研究開発実践（リサーチ・インターンシップ）　費用見積り書</t>
    <rPh sb="1" eb="11">
      <t>カイガイ</t>
    </rPh>
    <rPh sb="27" eb="29">
      <t>ヒヨウ</t>
    </rPh>
    <rPh sb="29" eb="31">
      <t>ミツモ</t>
    </rPh>
    <rPh sb="32" eb="33">
      <t>ショ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</si>
  <si>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</si>
  <si>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</si>
  <si>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</si>
  <si>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工学専攻分野</t>
    <rPh sb="0" eb="4">
      <t>コウガクセンコウ</t>
    </rPh>
    <rPh sb="4" eb="6">
      <t>ブンヤ</t>
    </rPh>
    <phoneticPr fontId="1"/>
  </si>
  <si>
    <t>分野</t>
    <rPh sb="0" eb="2">
      <t>ブンヤ</t>
    </rPh>
    <phoneticPr fontId="1"/>
  </si>
  <si>
    <t>学籍番号</t>
    <rPh sb="0" eb="4">
      <t>ガクセキバンゴウ</t>
    </rPh>
    <phoneticPr fontId="1"/>
  </si>
  <si>
    <t>20YY/MM/DD　作成</t>
    <rPh sb="11" eb="13">
      <t>サクセイ</t>
    </rPh>
    <phoneticPr fontId="1"/>
  </si>
  <si>
    <t>証拠書の添付に「必要」と記載があるものは、記載金額の根拠となる資料（見積り書等）を添付してください。</t>
    <rPh sb="0" eb="3">
      <t>ショウコショ</t>
    </rPh>
    <rPh sb="4" eb="6">
      <t>テンプ</t>
    </rPh>
    <rPh sb="8" eb="10">
      <t>ヒツヨウ</t>
    </rPh>
    <rPh sb="12" eb="14">
      <t>キサイ</t>
    </rPh>
    <rPh sb="21" eb="25">
      <t>キサイキンガク</t>
    </rPh>
    <rPh sb="26" eb="28">
      <t>コンキョ</t>
    </rPh>
    <rPh sb="31" eb="33">
      <t>シリョウ</t>
    </rPh>
    <rPh sb="34" eb="36">
      <t>ミツモ</t>
    </rPh>
    <rPh sb="37" eb="38">
      <t>ショ</t>
    </rPh>
    <rPh sb="38" eb="39">
      <t>トウ</t>
    </rPh>
    <rPh sb="41" eb="43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</si>
</sst>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5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5" fontId="0" fillId="0" borderId="1" xfId="0" applyNumberFormat="1" applyBorder="1" applyAlignment="1">
      <alignment vertical="top"/>
    </xf>
    <xf numFmtId="0" fontId="0" fillId="2" borderId="1" xfId="0" applyFill="1" applyBorder="1" applyAlignment="1">
      <alignment vertical="top"/>
    </xf>
    <xf numFmtId="5" fontId="0" fillId="2" borderId="1" xfId="0" applyNumberFormat="1" applyFill="1" applyBorder="1" applyAlignment="1">
      <alignment vertical="top"/>
    </xf>
    <xf numFmtId="5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5" fontId="0" fillId="3" borderId="1" xfId="0" applyNumberFormat="1" applyFill="1" applyBorder="1" applyAlignment="1">
      <alignment vertical="top" wrapText="1"/>
    </xf>
    <xf numFmtId="5" fontId="0" fillId="0" borderId="0" xfId="0" applyNumberFormat="1" applyAlignment="1">
      <alignment vertical="top" wrapText="1"/>
    </xf>
    <xf numFmtId="0" fontId="0" fillId="0" borderId="0" xfId="0" applyAlignment="1">
      <alignment horizontal="right" vertical="top"/>
    </xf>
    <xf numFmtId="0" fontId="0" fillId="4" borderId="1" xfId="0" applyFill="1" applyBorder="1" applyAlignment="1">
      <alignment horizontal="right" vertical="top"/>
    </xf>
    <xf numFmtId="0" fontId="0" fillId="4" borderId="1" xfId="0" applyFill="1" applyBorder="1" applyAlignment="1">
      <alignment vertical="top" wrapText="1"/>
    </xf>
    <xf numFmtId="5" fontId="0" fillId="4" borderId="1" xfId="0" applyNumberFormat="1" applyFill="1" applyBorder="1" applyAlignment="1">
      <alignment vertical="top"/>
    </xf>
    <xf numFmtId="5" fontId="0" fillId="4" borderId="1" xfId="0" applyNumberFormat="1" applyFill="1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5" borderId="1" xfId="0" applyFill="1" applyBorder="1" applyAlignment="1">
      <alignment horizontal="center" vertical="top" shrinkToFit="1"/>
    </xf>
    <xf numFmtId="0" fontId="0" fillId="5" borderId="1" xfId="0" applyFill="1" applyBorder="1" applyAlignment="1">
      <alignment horizontal="center" vertical="top"/>
    </xf>
    <xf numFmtId="5" fontId="0" fillId="5" borderId="2" xfId="0" applyNumberFormat="1" applyFill="1" applyBorder="1" applyAlignment="1">
      <alignment horizontal="center" vertical="top"/>
    </xf>
    <xf numFmtId="5" fontId="0" fillId="0" borderId="3" xfId="0" applyNumberFormat="1" applyBorder="1" applyAlignment="1">
      <alignment horizontal="right" vertical="top" wrapText="1"/>
    </xf>
    <xf numFmtId="0" fontId="0" fillId="0" borderId="1" xfId="0" applyBorder="1" applyAlignment="1">
      <alignment horizontal="center" vertical="top"/>
    </xf>
    <xf numFmtId="5" fontId="0" fillId="2" borderId="1" xfId="0" applyNumberFormat="1" applyFill="1" applyBorder="1" applyAlignment="1" applyProtection="1">
      <alignment vertical="top" wrapText="1"/>
    </xf>
    <xf numFmtId="5" fontId="0" fillId="0" borderId="1" xfId="0" applyNumberFormat="1" applyBorder="1" applyAlignment="1" applyProtection="1">
      <alignment vertical="top" wrapText="1"/>
    </xf>
    <xf numFmtId="5" fontId="0" fillId="3" borderId="1" xfId="0" applyNumberFormat="1" applyFill="1" applyBorder="1" applyAlignment="1" applyProtection="1">
      <alignment vertical="top" wrapText="1"/>
    </xf>
    <xf numFmtId="5" fontId="0" fillId="6" borderId="1" xfId="0" applyNumberFormat="1" applyFill="1" applyBorder="1" applyAlignment="1" applyProtection="1">
      <alignment vertical="top" wrapText="1"/>
    </xf>
    <xf numFmtId="5" fontId="0" fillId="5" borderId="1" xfId="0" applyNumberForma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3</xdr:row>
      <xdr:rowOff>123825</xdr:rowOff>
    </xdr:from>
    <xdr:to>
      <xdr:col>5</xdr:col>
      <xdr:colOff>781050</xdr:colOff>
      <xdr:row>5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D7712-23D8-429A-8221-D894EA414710}"/>
            </a:ext>
          </a:extLst>
        </xdr:cNvPr>
        <xdr:cNvSpPr txBox="1"/>
      </xdr:nvSpPr>
      <xdr:spPr>
        <a:xfrm>
          <a:off x="1647825" y="1038225"/>
          <a:ext cx="4981575" cy="581025"/>
        </a:xfrm>
        <a:prstGeom prst="rect">
          <a:avLst/>
        </a:prstGeom>
        <a:solidFill>
          <a:schemeClr val="accent3">
            <a:lumMod val="60000"/>
            <a:lumOff val="40000"/>
            <a:alpha val="63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記入例</a:t>
          </a:r>
          <a:r>
            <a:rPr kumimoji="1" lang="en-US" altLang="ja-JP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　こちらに直接入力しないでください。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BC12-FC5F-4822-B187-015E7FB76131}">
  <sheetPr>
    <tabColor rgb="FFC00000"/>
    <pageSetUpPr fitToPage="1"/>
  </sheetPr>
  <dimension ref="A1:F25"/>
  <sheetViews>
    <sheetView showGridLines="0" tabSelected="1" workbookViewId="0">
      <selection activeCell="C9" sqref="C9"/>
    </sheetView>
  </sheetViews>
  <sheetFormatPr defaultRowHeight="24" customHeight="1"/>
  <cols>
    <col min="1" max="1" width="4.625" style="1" customWidth="1"/>
    <col min="2" max="2" width="10.625" style="1" customWidth="1"/>
    <col min="3" max="3" width="40.625" style="1" customWidth="1"/>
    <col min="4" max="4" width="12.625" style="2" customWidth="1"/>
    <col min="5" max="5" width="8.25" style="12" customWidth="1"/>
    <col min="6" max="6" width="30.625" style="1" customWidth="1"/>
    <col min="7" max="16384" width="9" style="1"/>
  </cols>
  <sheetData>
    <row r="1" spans="2:6" ht="24" customHeight="1">
      <c r="B1" s="1" t="s">
        <v>25</v>
      </c>
      <c r="F1" s="13" t="s">
        <v>32</v>
      </c>
    </row>
    <row r="2" spans="2:6" ht="24" customHeight="1">
      <c r="F2" s="13"/>
    </row>
    <row r="3" spans="2:6" ht="24" customHeight="1">
      <c r="B3" s="19" t="s">
        <v>29</v>
      </c>
      <c r="C3" s="18" t="s">
        <v>30</v>
      </c>
      <c r="D3" s="21" t="s">
        <v>27</v>
      </c>
      <c r="E3" s="22" t="s">
        <v>28</v>
      </c>
    </row>
    <row r="4" spans="2:6" ht="24" customHeight="1">
      <c r="B4" s="20" t="s">
        <v>26</v>
      </c>
      <c r="C4" s="23"/>
      <c r="D4" s="28" t="s">
        <v>31</v>
      </c>
      <c r="E4" s="28"/>
      <c r="F4" s="23"/>
    </row>
    <row r="6" spans="2:6" ht="37.5">
      <c r="B6" s="5" t="s">
        <v>0</v>
      </c>
      <c r="C6" s="5" t="s">
        <v>1</v>
      </c>
      <c r="D6" s="6" t="s">
        <v>2</v>
      </c>
      <c r="E6" s="24" t="s">
        <v>19</v>
      </c>
      <c r="F6" s="5" t="s">
        <v>3</v>
      </c>
    </row>
    <row r="7" spans="2:6" ht="24" customHeight="1">
      <c r="B7" s="3" t="s">
        <v>4</v>
      </c>
      <c r="C7" s="9"/>
      <c r="D7" s="4"/>
      <c r="E7" s="27" t="s">
        <v>18</v>
      </c>
      <c r="F7" s="9"/>
    </row>
    <row r="8" spans="2:6" ht="24" customHeight="1">
      <c r="B8" s="3"/>
      <c r="C8" s="9"/>
      <c r="D8" s="4"/>
      <c r="E8" s="25"/>
      <c r="F8" s="9"/>
    </row>
    <row r="9" spans="2:6" ht="24" customHeight="1">
      <c r="B9" s="3" t="s">
        <v>5</v>
      </c>
      <c r="C9" s="9"/>
      <c r="D9" s="4"/>
      <c r="E9" s="27" t="s">
        <v>18</v>
      </c>
      <c r="F9" s="9"/>
    </row>
    <row r="10" spans="2:6" ht="24" customHeight="1">
      <c r="B10" s="3"/>
      <c r="C10" s="9"/>
      <c r="D10" s="4"/>
      <c r="E10" s="25"/>
      <c r="F10" s="9"/>
    </row>
    <row r="11" spans="2:6" ht="24" customHeight="1">
      <c r="B11" s="8" t="s">
        <v>6</v>
      </c>
      <c r="C11" s="10"/>
      <c r="D11" s="7">
        <f>SUM(D7:D10)</f>
        <v>0</v>
      </c>
      <c r="E11" s="26"/>
      <c r="F11" s="10"/>
    </row>
    <row r="12" spans="2:6" ht="24" customHeight="1">
      <c r="B12" s="3" t="s">
        <v>7</v>
      </c>
      <c r="C12" s="9"/>
      <c r="D12" s="4"/>
      <c r="E12" s="27" t="s">
        <v>18</v>
      </c>
      <c r="F12" s="9" t="s">
        <v>17</v>
      </c>
    </row>
    <row r="13" spans="2:6" ht="24" customHeight="1">
      <c r="B13" s="3"/>
      <c r="C13" s="9"/>
      <c r="D13" s="4"/>
      <c r="E13" s="25"/>
      <c r="F13" s="9"/>
    </row>
    <row r="14" spans="2:6" ht="24" customHeight="1">
      <c r="B14" s="3"/>
      <c r="C14" s="9"/>
      <c r="D14" s="4"/>
      <c r="E14" s="25"/>
      <c r="F14" s="9"/>
    </row>
    <row r="15" spans="2:6" ht="24" customHeight="1">
      <c r="B15" s="3"/>
      <c r="C15" s="9"/>
      <c r="D15" s="4"/>
      <c r="E15" s="25"/>
      <c r="F15" s="9"/>
    </row>
    <row r="16" spans="2:6" ht="24" customHeight="1">
      <c r="B16" s="3"/>
      <c r="C16" s="9"/>
      <c r="D16" s="4"/>
      <c r="E16" s="25"/>
      <c r="F16" s="9"/>
    </row>
    <row r="17" spans="1:6" ht="24" customHeight="1">
      <c r="B17" s="3"/>
      <c r="C17" s="9"/>
      <c r="D17" s="4"/>
      <c r="E17" s="25"/>
      <c r="F17" s="9"/>
    </row>
    <row r="18" spans="1:6" ht="24" customHeight="1">
      <c r="B18" s="3" t="s">
        <v>13</v>
      </c>
      <c r="C18" s="9"/>
      <c r="D18" s="4"/>
      <c r="E18" s="25"/>
      <c r="F18" s="9"/>
    </row>
    <row r="19" spans="1:6" ht="24" customHeight="1">
      <c r="B19" s="3"/>
      <c r="C19" s="9"/>
      <c r="D19" s="4"/>
      <c r="E19" s="25"/>
      <c r="F19" s="9"/>
    </row>
    <row r="20" spans="1:6" ht="24" customHeight="1">
      <c r="B20" s="3"/>
      <c r="C20" s="9"/>
      <c r="D20" s="4"/>
      <c r="E20" s="25"/>
      <c r="F20" s="9"/>
    </row>
    <row r="21" spans="1:6" ht="24" customHeight="1">
      <c r="B21" s="3"/>
      <c r="C21" s="9"/>
      <c r="D21" s="4"/>
      <c r="E21" s="25"/>
      <c r="F21" s="9"/>
    </row>
    <row r="22" spans="1:6" ht="24" customHeight="1">
      <c r="B22" s="8" t="s">
        <v>6</v>
      </c>
      <c r="C22" s="10"/>
      <c r="D22" s="7">
        <f>SUM(D12:D21)</f>
        <v>0</v>
      </c>
      <c r="E22" s="11"/>
      <c r="F22" s="10"/>
    </row>
    <row r="23" spans="1:6" ht="24" customHeight="1">
      <c r="B23" s="14" t="s">
        <v>24</v>
      </c>
      <c r="C23" s="15"/>
      <c r="D23" s="16">
        <f>D11+D22</f>
        <v>0</v>
      </c>
      <c r="E23" s="17"/>
      <c r="F23" s="15"/>
    </row>
    <row r="25" spans="1:6" ht="24" customHeight="1">
      <c r="A25" s="13" t="s">
        <v>20</v>
      </c>
      <c r="B25" s="1" t="s">
        <v>33</v>
      </c>
    </row>
  </sheetData>
  <mergeCells count="1">
    <mergeCell ref="D4:E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25"/>
  <sheetViews>
    <sheetView workbookViewId="0">
      <selection activeCell="F14" sqref="F14"/>
    </sheetView>
  </sheetViews>
  <sheetFormatPr defaultRowHeight="24" customHeight="1"/>
  <cols>
    <col min="1" max="1" width="4.625" style="1" customWidth="1"/>
    <col min="2" max="2" width="10.625" style="1" customWidth="1"/>
    <col min="3" max="3" width="40.625" style="1" customWidth="1"/>
    <col min="4" max="4" width="12.625" style="2" customWidth="1"/>
    <col min="5" max="5" width="8.25" style="12" customWidth="1"/>
    <col min="6" max="6" width="30.625" style="1" customWidth="1"/>
    <col min="7" max="16384" width="9" style="1"/>
  </cols>
  <sheetData>
    <row r="1" spans="2:6" ht="24" customHeight="1">
      <c r="B1" s="1" t="s">
        <v>25</v>
      </c>
      <c r="F1" s="13" t="s">
        <v>32</v>
      </c>
    </row>
    <row r="2" spans="2:6" ht="24" customHeight="1">
      <c r="F2" s="13"/>
    </row>
    <row r="3" spans="2:6" ht="24" customHeight="1">
      <c r="B3" s="19" t="s">
        <v>29</v>
      </c>
      <c r="C3" s="18" t="s">
        <v>30</v>
      </c>
      <c r="D3" s="21" t="s">
        <v>27</v>
      </c>
      <c r="E3" s="22" t="s">
        <v>28</v>
      </c>
    </row>
    <row r="4" spans="2:6" ht="24" customHeight="1">
      <c r="B4" s="20" t="s">
        <v>26</v>
      </c>
      <c r="C4" s="23"/>
      <c r="D4" s="28" t="s">
        <v>31</v>
      </c>
      <c r="E4" s="28"/>
      <c r="F4" s="23"/>
    </row>
    <row r="6" spans="2:6" ht="37.5">
      <c r="B6" s="5" t="s">
        <v>0</v>
      </c>
      <c r="C6" s="5" t="s">
        <v>1</v>
      </c>
      <c r="D6" s="6" t="s">
        <v>2</v>
      </c>
      <c r="E6" s="24" t="s">
        <v>19</v>
      </c>
      <c r="F6" s="5" t="s">
        <v>3</v>
      </c>
    </row>
    <row r="7" spans="2:6" ht="24" customHeight="1">
      <c r="B7" s="3" t="s">
        <v>4</v>
      </c>
      <c r="C7" s="9" t="s">
        <v>8</v>
      </c>
      <c r="D7" s="4">
        <v>18160</v>
      </c>
      <c r="E7" s="27" t="s">
        <v>18</v>
      </c>
      <c r="F7" s="9"/>
    </row>
    <row r="8" spans="2:6" ht="24" customHeight="1">
      <c r="B8" s="3"/>
      <c r="C8" s="9"/>
      <c r="D8" s="4"/>
      <c r="E8" s="25"/>
      <c r="F8" s="9"/>
    </row>
    <row r="9" spans="2:6" ht="24" customHeight="1">
      <c r="B9" s="3" t="s">
        <v>5</v>
      </c>
      <c r="C9" s="9" t="s">
        <v>22</v>
      </c>
      <c r="D9" s="4">
        <v>240000</v>
      </c>
      <c r="E9" s="27" t="s">
        <v>18</v>
      </c>
      <c r="F9" s="9"/>
    </row>
    <row r="10" spans="2:6" ht="24" customHeight="1">
      <c r="B10" s="3"/>
      <c r="C10" s="9"/>
      <c r="D10" s="4"/>
      <c r="E10" s="25"/>
      <c r="F10" s="9"/>
    </row>
    <row r="11" spans="2:6" ht="24" customHeight="1">
      <c r="B11" s="8" t="s">
        <v>6</v>
      </c>
      <c r="C11" s="10"/>
      <c r="D11" s="7">
        <f>SUM(D7:D10)</f>
        <v>258160</v>
      </c>
      <c r="E11" s="26"/>
      <c r="F11" s="10"/>
    </row>
    <row r="12" spans="2:6" ht="24" customHeight="1">
      <c r="B12" s="3" t="s">
        <v>7</v>
      </c>
      <c r="C12" s="9" t="s">
        <v>12</v>
      </c>
      <c r="D12" s="4">
        <v>400000</v>
      </c>
      <c r="E12" s="27" t="s">
        <v>18</v>
      </c>
      <c r="F12" s="9" t="s">
        <v>17</v>
      </c>
    </row>
    <row r="13" spans="2:6" ht="24" customHeight="1">
      <c r="B13" s="3"/>
      <c r="C13" s="9" t="s">
        <v>9</v>
      </c>
      <c r="D13" s="4">
        <v>120000</v>
      </c>
      <c r="E13" s="25"/>
      <c r="F13" s="9"/>
    </row>
    <row r="14" spans="2:6" ht="24" customHeight="1">
      <c r="B14" s="3"/>
      <c r="C14" s="9" t="s">
        <v>10</v>
      </c>
      <c r="D14" s="4">
        <v>30000</v>
      </c>
      <c r="E14" s="25"/>
      <c r="F14" s="9"/>
    </row>
    <row r="15" spans="2:6" ht="24" customHeight="1">
      <c r="B15" s="3"/>
      <c r="C15" s="9" t="s">
        <v>11</v>
      </c>
      <c r="D15" s="4">
        <v>20000</v>
      </c>
      <c r="E15" s="25"/>
      <c r="F15" s="9"/>
    </row>
    <row r="16" spans="2:6" ht="24" customHeight="1">
      <c r="B16" s="3"/>
      <c r="C16" s="9" t="s">
        <v>16</v>
      </c>
      <c r="D16" s="4">
        <v>50000</v>
      </c>
      <c r="E16" s="25"/>
      <c r="F16" s="9"/>
    </row>
    <row r="17" spans="1:6" ht="24" customHeight="1">
      <c r="B17" s="3"/>
      <c r="C17" s="9"/>
      <c r="D17" s="4"/>
      <c r="E17" s="25"/>
      <c r="F17" s="9"/>
    </row>
    <row r="18" spans="1:6" ht="24" customHeight="1">
      <c r="B18" s="3" t="s">
        <v>13</v>
      </c>
      <c r="C18" s="9" t="s">
        <v>15</v>
      </c>
      <c r="D18" s="4">
        <v>16000</v>
      </c>
      <c r="E18" s="25"/>
      <c r="F18" s="9"/>
    </row>
    <row r="19" spans="1:6" ht="24" customHeight="1">
      <c r="B19" s="3"/>
      <c r="C19" s="9" t="s">
        <v>14</v>
      </c>
      <c r="D19" s="4">
        <v>12000</v>
      </c>
      <c r="E19" s="25"/>
      <c r="F19" s="9"/>
    </row>
    <row r="20" spans="1:6" ht="24" customHeight="1">
      <c r="B20" s="3"/>
      <c r="C20" s="9" t="s">
        <v>23</v>
      </c>
      <c r="D20" s="4">
        <v>50000</v>
      </c>
      <c r="E20" s="25"/>
      <c r="F20" s="9"/>
    </row>
    <row r="21" spans="1:6" ht="24" customHeight="1">
      <c r="B21" s="3"/>
      <c r="C21" s="9"/>
      <c r="D21" s="4"/>
      <c r="E21" s="25"/>
      <c r="F21" s="9"/>
    </row>
    <row r="22" spans="1:6" ht="24" customHeight="1">
      <c r="B22" s="8" t="s">
        <v>6</v>
      </c>
      <c r="C22" s="10"/>
      <c r="D22" s="7">
        <f>SUM(D12:D21)</f>
        <v>698000</v>
      </c>
      <c r="E22" s="11"/>
      <c r="F22" s="10"/>
    </row>
    <row r="23" spans="1:6" ht="24" customHeight="1">
      <c r="B23" s="14" t="s">
        <v>24</v>
      </c>
      <c r="C23" s="15"/>
      <c r="D23" s="16">
        <f>D11+D22</f>
        <v>956160</v>
      </c>
      <c r="E23" s="17"/>
      <c r="F23" s="15"/>
    </row>
    <row r="25" spans="1:6" ht="24" customHeight="1">
      <c r="A25" s="13" t="s">
        <v>20</v>
      </c>
      <c r="B25" s="1" t="s">
        <v>21</v>
      </c>
    </row>
  </sheetData>
  <mergeCells count="1">
    <mergeCell ref="D4:E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見積り書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斎木　隆欣</dc:creator>
  <cp:lastModifiedBy>渡部 真利奈</cp:lastModifiedBy>
  <cp:lastPrinted>2023-08-02T02:34:18Z</cp:lastPrinted>
  <dcterms:created xsi:type="dcterms:W3CDTF">2015-06-05T18:19:34Z</dcterms:created>
  <dcterms:modified xsi:type="dcterms:W3CDTF">2026-03-24T02:38:17Z</dcterms:modified>
</cp:coreProperties>
</file>